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735"/>
  </bookViews>
  <sheets>
    <sheet name="меню" sheetId="21" r:id="rId1"/>
    <sheet name="Лист1" sheetId="22" r:id="rId2"/>
  </sheets>
  <calcPr calcId="145621" refMode="R1C1"/>
</workbook>
</file>

<file path=xl/calcChain.xml><?xml version="1.0" encoding="utf-8"?>
<calcChain xmlns="http://schemas.openxmlformats.org/spreadsheetml/2006/main">
  <c r="E9" i="21" l="1"/>
  <c r="G9" i="21"/>
  <c r="H9" i="21"/>
  <c r="I9" i="21"/>
  <c r="J9" i="21"/>
  <c r="J4" i="21" l="1"/>
  <c r="I4" i="21"/>
  <c r="H4" i="21"/>
  <c r="E4" i="21" l="1"/>
  <c r="F9" i="21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<sst xmlns="http://schemas.openxmlformats.org/spreadsheetml/2006/main" count="35" uniqueCount="35">
  <si>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</si>
  <si>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</si>
  <si>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</si>
  <si>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</si>
  <si>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</si>
  <si>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</si>
  <si>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</si>
  <si>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</si>
  <si>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</si>
  <si>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</si>
  <si>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</si>
  <si>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</si>
  <si>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</si>
  <si>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</si>
  <si>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</si>
  <si>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</si>
  <si>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</si>
  <si>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</si>
  <si>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</si>
  <si>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</si>
  <si>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</si>
  <si>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</si>
  <si>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</si>
  <si>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</si>
  <si>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</si>
  <si>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</si>
  <si>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</si>
  <si>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№24</t>
  </si>
  <si>
    <t>ул.Лермонтова,19</t>
  </si>
  <si>
    <t>хлеб пшеничный, хлеб ржаной</t>
  </si>
  <si>
    <t>мясо тушеное, рис припущенный</t>
  </si>
  <si>
    <t>компот из свежих плодов</t>
  </si>
  <si>
    <t>2 нед./чт</t>
  </si>
  <si>
    <t>молоко</t>
  </si>
  <si>
    <t>молоко питьевое ультрапастеризованое обогащенное витаминами и йодом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</si>
</sst>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9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/>
    <xf numFmtId="0" fontId="1" fillId="3" borderId="6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 vertical="top" wrapText="1"/>
    </xf>
    <xf numFmtId="2" fontId="2" fillId="0" borderId="1" xfId="0" applyNumberFormat="1" applyFont="1" applyFill="1" applyBorder="1" applyAlignment="1">
      <alignment vertical="top" wrapText="1"/>
    </xf>
    <xf numFmtId="2" fontId="2" fillId="0" borderId="15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4" borderId="17" xfId="0" applyFont="1" applyFill="1" applyBorder="1"/>
    <xf numFmtId="0" fontId="1" fillId="0" borderId="1" xfId="0" applyFont="1" applyFill="1" applyBorder="1"/>
    <xf numFmtId="0" fontId="1" fillId="0" borderId="15" xfId="0" applyFont="1" applyFill="1" applyBorder="1"/>
    <xf numFmtId="0" fontId="1" fillId="0" borderId="11" xfId="0" applyFont="1" applyFill="1" applyBorder="1"/>
    <xf numFmtId="2" fontId="4" fillId="0" borderId="11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7" xfId="0" applyFont="1" applyFill="1" applyBorder="1"/>
    <xf numFmtId="14" fontId="1" fillId="2" borderId="1" xfId="0" applyNumberFormat="1" applyFont="1" applyFill="1" applyBorder="1"/>
    <xf numFmtId="0" fontId="0" fillId="5" borderId="6" xfId="0" applyFill="1" applyBorder="1" applyProtection="1">
      <protection locked="0"/>
    </xf>
    <xf numFmtId="0" fontId="0" fillId="5" borderId="1" xfId="0" applyFill="1" applyBorder="1" applyProtection="1">
      <protection locked="0"/>
    </xf>
    <xf numFmtId="2" fontId="0" fillId="5" borderId="6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1"/>
  <sheetViews>
    <sheetView tabSelected="1" topLeftCell="B1" workbookViewId="0">
      <selection activeCell="F7" sqref="F7"/>
    </sheetView>
  </sheetViews>
  <sheetFormatPr defaultRowHeight="15" x14ac:dyDescent="0.25"/>
  <cols>
    <col min="1" max="1" width="12.28515625" style="1" customWidth="1"/>
    <col min="2" max="2" width="14.42578125" style="1" customWidth="1"/>
    <col min="3" max="3" width="10.7109375" style="1" customWidth="1"/>
    <col min="4" max="4" width="32.7109375" style="1" customWidth="1"/>
    <col min="5" max="5" width="9.140625" style="1" customWidth="1"/>
    <col min="6" max="6" width="9.28515625" style="1" bestFit="1" customWidth="1"/>
    <col min="7" max="7" width="9.85546875" style="1" customWidth="1"/>
    <col min="8" max="9" width="9.28515625" style="1" bestFit="1" customWidth="1"/>
    <col min="10" max="10" width="10.140625" style="1" bestFit="1" customWidth="1"/>
    <col min="11" max="16384" width="9.140625" style="1"/>
  </cols>
  <sheetData>
    <row r="1" spans="1:10" x14ac:dyDescent="0.25">
      <c r="A1" s="2" t="s">
        <v>0</v>
      </c>
      <c r="B1" s="46" t="s">
        <v>27</v>
      </c>
      <c r="C1" s="47"/>
      <c r="D1" s="48"/>
      <c r="E1" s="2" t="s">
        <v>1</v>
      </c>
      <c r="F1" s="3" t="s">
        <v>28</v>
      </c>
      <c r="G1" s="41"/>
      <c r="H1" s="2"/>
      <c r="I1" s="2" t="s">
        <v>2</v>
      </c>
      <c r="J1" s="49" t="s">
        <v>32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50">
        <v>256.30500000000001</v>
      </c>
      <c r="D4" s="34" t="s">
        <v>30</v>
      </c>
      <c r="E4" s="33">
        <f>100+150</f>
        <v>250</v>
      </c>
      <c r="F4" s="52">
        <v>65.41</v>
      </c>
      <c r="G4" s="30">
        <v>392</v>
      </c>
      <c r="H4" s="30">
        <f>10.58+3.64</f>
        <v>14.22</v>
      </c>
      <c r="I4" s="30">
        <f>15.5+4.3</f>
        <v>19.8</v>
      </c>
      <c r="J4" s="30">
        <f>2.56+36.67</f>
        <v>39.230000000000004</v>
      </c>
    </row>
    <row r="5" spans="1:10" x14ac:dyDescent="0.25">
      <c r="A5" s="12"/>
      <c r="B5" s="13" t="s">
        <v>15</v>
      </c>
      <c r="C5" s="51">
        <v>342</v>
      </c>
      <c r="D5" s="34" t="s">
        <v>31</v>
      </c>
      <c r="E5" s="33">
        <v>200</v>
      </c>
      <c r="F5" s="53">
        <v>7.68</v>
      </c>
      <c r="G5" s="30">
        <v>114.8</v>
      </c>
      <c r="H5" s="30">
        <v>0.32</v>
      </c>
      <c r="I5" s="30">
        <v>0.08</v>
      </c>
      <c r="J5" s="30">
        <v>28.2</v>
      </c>
    </row>
    <row r="6" spans="1:10" x14ac:dyDescent="0.25">
      <c r="A6" s="12"/>
      <c r="B6" s="13" t="s">
        <v>16</v>
      </c>
      <c r="C6" s="38"/>
      <c r="D6" s="34" t="s">
        <v>29</v>
      </c>
      <c r="E6" s="33">
        <v>40</v>
      </c>
      <c r="F6" s="33">
        <v>3.57</v>
      </c>
      <c r="G6" s="30">
        <v>81.040000000000006</v>
      </c>
      <c r="H6" s="30">
        <v>2.84</v>
      </c>
      <c r="I6" s="30">
        <v>0.4</v>
      </c>
      <c r="J6" s="30">
        <v>16.52</v>
      </c>
    </row>
    <row r="7" spans="1:10" ht="65.25" customHeight="1" x14ac:dyDescent="0.25">
      <c r="A7" s="12"/>
      <c r="B7" s="42" t="s">
        <v>33</v>
      </c>
      <c r="C7" s="37"/>
      <c r="D7" s="34" t="s">
        <v>34</v>
      </c>
      <c r="E7" s="33">
        <v>200</v>
      </c>
      <c r="F7" s="40">
        <v>27</v>
      </c>
      <c r="G7" s="31">
        <v>120</v>
      </c>
      <c r="H7" s="31">
        <v>6</v>
      </c>
      <c r="I7" s="31">
        <v>6.4</v>
      </c>
      <c r="J7" s="31">
        <v>9.4</v>
      </c>
    </row>
    <row r="8" spans="1:10" x14ac:dyDescent="0.25">
      <c r="A8" s="12"/>
      <c r="B8" s="43"/>
      <c r="C8" s="38"/>
      <c r="D8" s="35"/>
      <c r="E8" s="36"/>
      <c r="F8" s="39"/>
      <c r="G8" s="32"/>
      <c r="H8" s="32"/>
      <c r="I8" s="32"/>
      <c r="J8" s="32"/>
    </row>
    <row r="9" spans="1:10" ht="15.75" thickBot="1" x14ac:dyDescent="0.3">
      <c r="A9" s="16"/>
      <c r="B9" s="44"/>
      <c r="C9" s="37"/>
      <c r="D9" s="34"/>
      <c r="E9" s="33">
        <f>SUM(E4:E8)</f>
        <v>690</v>
      </c>
      <c r="F9" s="45">
        <f>SUM(F4:F8)</f>
        <v>103.66</v>
      </c>
      <c r="G9" s="45">
        <f t="shared" ref="G9:J9" si="0">SUM(G4:G8)</f>
        <v>707.84</v>
      </c>
      <c r="H9" s="45">
        <f t="shared" si="0"/>
        <v>23.380000000000003</v>
      </c>
      <c r="I9" s="45">
        <f t="shared" si="0"/>
        <v>26.68</v>
      </c>
      <c r="J9" s="45">
        <f t="shared" si="0"/>
        <v>93.350000000000009</v>
      </c>
    </row>
    <row r="10" spans="1:10" x14ac:dyDescent="0.25">
      <c r="A10" s="7" t="s">
        <v>17</v>
      </c>
      <c r="B10" s="20" t="s">
        <v>18</v>
      </c>
      <c r="C10" s="9"/>
      <c r="D10" s="10"/>
      <c r="E10" s="9"/>
      <c r="F10" s="9"/>
      <c r="G10" s="9"/>
      <c r="H10" s="9"/>
      <c r="I10" s="9"/>
      <c r="J10" s="11"/>
    </row>
    <row r="11" spans="1:10" x14ac:dyDescent="0.25">
      <c r="A11" s="12"/>
      <c r="B11" s="3"/>
      <c r="C11" s="3"/>
      <c r="D11" s="14"/>
      <c r="E11" s="3"/>
      <c r="F11" s="3"/>
      <c r="G11" s="3"/>
      <c r="H11" s="3"/>
      <c r="I11" s="3"/>
      <c r="J11" s="15"/>
    </row>
    <row r="12" spans="1:10" ht="15.75" thickBot="1" x14ac:dyDescent="0.3">
      <c r="A12" s="16"/>
      <c r="B12" s="17"/>
      <c r="C12" s="17"/>
      <c r="D12" s="18"/>
      <c r="E12" s="17"/>
      <c r="F12" s="17"/>
      <c r="G12" s="17"/>
      <c r="H12" s="17"/>
      <c r="I12" s="17"/>
      <c r="J12" s="19"/>
    </row>
    <row r="13" spans="1:10" x14ac:dyDescent="0.25">
      <c r="A13" s="12" t="s">
        <v>19</v>
      </c>
      <c r="B13" s="21" t="s">
        <v>20</v>
      </c>
      <c r="C13" s="22"/>
      <c r="D13" s="23"/>
      <c r="E13" s="22"/>
      <c r="F13" s="22"/>
      <c r="G13" s="22"/>
      <c r="H13" s="22"/>
      <c r="I13" s="22"/>
      <c r="J13" s="24"/>
    </row>
    <row r="14" spans="1:10" x14ac:dyDescent="0.25">
      <c r="A14" s="12"/>
      <c r="B14" s="13" t="s">
        <v>21</v>
      </c>
      <c r="C14" s="3"/>
      <c r="D14" s="14"/>
      <c r="E14" s="3"/>
      <c r="F14" s="3"/>
      <c r="G14" s="3"/>
      <c r="H14" s="3"/>
      <c r="I14" s="3"/>
      <c r="J14" s="15"/>
    </row>
    <row r="15" spans="1:10" x14ac:dyDescent="0.25">
      <c r="A15" s="12"/>
      <c r="B15" s="13" t="s">
        <v>22</v>
      </c>
      <c r="C15" s="3"/>
      <c r="D15" s="14"/>
      <c r="E15" s="3"/>
      <c r="F15" s="28"/>
      <c r="G15" s="3"/>
      <c r="H15" s="3"/>
      <c r="I15" s="3"/>
      <c r="J15" s="15"/>
    </row>
    <row r="16" spans="1:10" x14ac:dyDescent="0.25">
      <c r="A16" s="12"/>
      <c r="B16" s="13" t="s">
        <v>23</v>
      </c>
      <c r="C16" s="3"/>
      <c r="D16" s="14"/>
      <c r="E16" s="3"/>
      <c r="F16" s="28"/>
      <c r="G16" s="3"/>
      <c r="H16" s="3"/>
      <c r="I16" s="3"/>
      <c r="J16" s="15"/>
    </row>
    <row r="17" spans="1:10" x14ac:dyDescent="0.25">
      <c r="A17" s="12"/>
      <c r="B17" s="13" t="s">
        <v>24</v>
      </c>
      <c r="C17" s="3"/>
      <c r="D17" s="14"/>
      <c r="E17" s="3"/>
      <c r="F17" s="29"/>
      <c r="G17" s="3"/>
      <c r="H17" s="3"/>
      <c r="I17" s="3"/>
      <c r="J17" s="15"/>
    </row>
    <row r="18" spans="1:10" x14ac:dyDescent="0.25">
      <c r="A18" s="12"/>
      <c r="B18" s="13" t="s">
        <v>25</v>
      </c>
      <c r="C18" s="3"/>
      <c r="D18" s="14"/>
      <c r="E18" s="3"/>
      <c r="F18" s="29"/>
      <c r="G18" s="3"/>
      <c r="H18" s="3"/>
      <c r="I18" s="3"/>
      <c r="J18" s="15"/>
    </row>
    <row r="19" spans="1:10" x14ac:dyDescent="0.25">
      <c r="A19" s="12"/>
      <c r="B19" s="13" t="s">
        <v>26</v>
      </c>
      <c r="C19" s="3"/>
      <c r="D19" s="14"/>
      <c r="E19" s="3"/>
      <c r="F19" s="3"/>
      <c r="G19" s="3"/>
      <c r="H19" s="3"/>
      <c r="I19" s="3"/>
      <c r="J19" s="15"/>
    </row>
    <row r="20" spans="1:10" x14ac:dyDescent="0.25">
      <c r="A20" s="12"/>
      <c r="B20" s="25"/>
      <c r="C20" s="25"/>
      <c r="D20" s="26"/>
      <c r="E20" s="25"/>
      <c r="F20" s="25"/>
      <c r="G20" s="25"/>
      <c r="H20" s="25"/>
      <c r="I20" s="25"/>
      <c r="J20" s="27"/>
    </row>
    <row r="21" spans="1:10" ht="15.75" thickBot="1" x14ac:dyDescent="0.3">
      <c r="A21" s="16"/>
      <c r="B21" s="17"/>
      <c r="C21" s="17"/>
      <c r="D21" s="18"/>
      <c r="E21" s="17"/>
      <c r="F21" s="17"/>
      <c r="G21" s="17"/>
      <c r="H21" s="17"/>
      <c r="I21" s="17"/>
      <c r="J21" s="1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KMV</dc:creator>
  <cp:lastModifiedBy>User</cp:lastModifiedBy>
  <cp:lastPrinted>2021-09-01T10:29:01Z</cp:lastPrinted>
  <dcterms:created xsi:type="dcterms:W3CDTF">2013-09-10T06:11:45Z</dcterms:created>
  <dcterms:modified xsi:type="dcterms:W3CDTF">2024-09-06T04:32:26Z</dcterms:modified>
</cp:coreProperties>
</file>