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H9" i="21" l="1"/>
  <c r="I9" i="21"/>
  <c r="J9" i="21"/>
  <c r="G9" i="21"/>
  <c r="E9" i="21"/>
  <c r="J4" i="21" l="1"/>
  <c r="I4" i="21"/>
  <c r="H4" i="21"/>
  <c r="E4" i="21" l="1"/>
  <c r="F9" i="2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<sst xmlns="http://schemas.openxmlformats.org/spreadsheetml/2006/main" count="33" uniqueCount="33">
  <si>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</si>
  <si>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</si>
  <si>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</si>
  <si>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</si>
  <si>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</si>
  <si>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</si>
  <si>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</si>
  <si>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</si>
  <si>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</si>
  <si>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</si>
  <si>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</si>
  <si>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</si>
  <si>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</si>
  <si>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</si>
  <si>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</si>
  <si>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</si>
  <si>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</si>
  <si>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</si>
  <si>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</si>
  <si>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</si>
  <si>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</si>
  <si>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</si>
  <si>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</si>
  <si>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</si>
  <si>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</si>
  <si>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</si>
  <si>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</si>
  <si>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</si>
  <si>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</si>
  <si>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</si>
  <si>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рубленная из птицы, макароны отварные</t>
  </si>
  <si>
    <t>чай с сахаром</t>
  </si>
  <si>
    <t>2 нед./пт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</si>
</sst>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/>
    </xf>
    <xf numFmtId="2" fontId="2" fillId="0" borderId="15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P11" sqref="P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27</v>
      </c>
      <c r="C1" s="41"/>
      <c r="D1" s="42"/>
      <c r="E1" s="2" t="s">
        <v>1</v>
      </c>
      <c r="F1" s="3" t="s">
        <v>28</v>
      </c>
      <c r="G1" s="37"/>
      <c r="H1" s="2"/>
      <c r="I1" s="2" t="s">
        <v>2</v>
      </c>
      <c r="J1" s="43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4">
        <v>294.202</v>
      </c>
      <c r="D4" s="32" t="s">
        <v>30</v>
      </c>
      <c r="E4" s="31">
        <f>100+150</f>
        <v>250</v>
      </c>
      <c r="F4" s="36">
        <v>63.89</v>
      </c>
      <c r="G4" s="30">
        <v>377.44</v>
      </c>
      <c r="H4" s="30">
        <f>9.42+5.71</f>
        <v>15.129999999999999</v>
      </c>
      <c r="I4" s="30">
        <f>9.5+4.27</f>
        <v>13.77</v>
      </c>
      <c r="J4" s="30">
        <f>10.01+31.96</f>
        <v>41.97</v>
      </c>
    </row>
    <row r="5" spans="1:10" x14ac:dyDescent="0.25">
      <c r="A5" s="12"/>
      <c r="B5" s="13" t="s">
        <v>15</v>
      </c>
      <c r="C5" s="45">
        <v>376</v>
      </c>
      <c r="D5" s="32" t="s">
        <v>31</v>
      </c>
      <c r="E5" s="31">
        <v>200</v>
      </c>
      <c r="F5" s="35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4"/>
      <c r="D6" s="32" t="s">
        <v>29</v>
      </c>
      <c r="E6" s="31">
        <v>50</v>
      </c>
      <c r="F6" s="31">
        <v>3.32</v>
      </c>
      <c r="G6" s="30">
        <v>105.3</v>
      </c>
      <c r="H6" s="30">
        <v>3.6</v>
      </c>
      <c r="I6" s="30">
        <v>0.48</v>
      </c>
      <c r="J6" s="30">
        <v>21.44</v>
      </c>
    </row>
    <row r="7" spans="1:10" ht="67.5" customHeight="1" x14ac:dyDescent="0.25">
      <c r="A7" s="12"/>
      <c r="B7" s="46"/>
      <c r="C7" s="33"/>
      <c r="D7" s="47"/>
      <c r="E7" s="31"/>
      <c r="F7" s="53"/>
      <c r="G7" s="30"/>
      <c r="H7" s="30"/>
      <c r="I7" s="30"/>
      <c r="J7" s="30"/>
    </row>
    <row r="8" spans="1:10" x14ac:dyDescent="0.25">
      <c r="A8" s="12"/>
      <c r="B8" s="48"/>
      <c r="C8" s="34"/>
      <c r="D8" s="49"/>
      <c r="E8" s="50"/>
      <c r="F8" s="51"/>
      <c r="G8" s="52"/>
      <c r="H8" s="52"/>
      <c r="I8" s="52"/>
      <c r="J8" s="52"/>
    </row>
    <row r="9" spans="1:10" ht="15.75" thickBot="1" x14ac:dyDescent="0.3">
      <c r="A9" s="16"/>
      <c r="B9" s="38"/>
      <c r="C9" s="33"/>
      <c r="D9" s="32"/>
      <c r="E9" s="31">
        <f>SUM(E4:E8)</f>
        <v>500</v>
      </c>
      <c r="F9" s="39">
        <f>SUM(F4:F8)</f>
        <v>70</v>
      </c>
      <c r="G9" s="30">
        <f>SUM(G4:G8)</f>
        <v>542.74</v>
      </c>
      <c r="H9" s="30">
        <f t="shared" ref="H9:J9" si="0">SUM(H4:H8)</f>
        <v>18.8</v>
      </c>
      <c r="I9" s="30">
        <f t="shared" si="0"/>
        <v>14.27</v>
      </c>
      <c r="J9" s="30">
        <f t="shared" si="0"/>
        <v>78.41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2024-01-18T05:26:33Z</dcterms:modified>
</cp:coreProperties>
</file>