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.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J6" i="21" l="1"/>
  <c r="I6" i="21"/>
  <c r="H6" i="21"/>
  <c r="G6" i="21"/>
  <c r="J4" i="21"/>
  <c r="I4" i="21"/>
  <c r="H4" i="21"/>
  <c r="G4" i="21"/>
  <c r="E9" i="21"/>
  <c r="E4" i="21"/>
  <c r="H9" i="21" l="1"/>
  <c r="I9" i="21"/>
  <c r="J9" i="21"/>
  <c r="G9" i="21"/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<sst xmlns="http://schemas.openxmlformats.org/spreadsheetml/2006/main" count="39" uniqueCount="38">
  <si>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</si>
  <si>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</si>
  <si>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</si>
  <si>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</si>
  <si>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</si>
  <si>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</si>
  <si>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</si>
  <si>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</si>
  <si>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</si>
  <si>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</si>
  <si>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</si>
  <si>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</si>
  <si>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</si>
  <si>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</si>
  <si>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</si>
  <si>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</si>
  <si>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</si>
  <si>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</si>
  <si>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</si>
  <si>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</si>
  <si>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</si>
  <si>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</si>
  <si>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</si>
  <si>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</si>
  <si>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</si>
  <si>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</si>
  <si>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</si>
  <si>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</si>
  <si>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</si>
  <si>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</si>
  <si>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фрикадельки в соусе, картофельное пюре</t>
  </si>
  <si>
    <t>чай с сахаром</t>
  </si>
  <si>
    <t>свекла отварная</t>
  </si>
  <si>
    <t>№280,312</t>
  </si>
  <si>
    <t>№376</t>
  </si>
  <si>
    <t>молоко</t>
  </si>
  <si>
    <t>1 нед./пт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</si>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</sst>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2" fontId="4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N5" sqref="N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 t="s">
        <v>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f>105+150</f>
        <v>255</v>
      </c>
      <c r="F4" s="40">
        <v>55.91</v>
      </c>
      <c r="G4" s="30">
        <f>224+137.2</f>
        <v>361.2</v>
      </c>
      <c r="H4" s="30">
        <f>6.98+3.06</f>
        <v>10.040000000000001</v>
      </c>
      <c r="I4" s="30">
        <f>16.77+4.8</f>
        <v>21.57</v>
      </c>
      <c r="J4" s="30">
        <f>10.61+20.44</f>
        <v>31.05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200</v>
      </c>
      <c r="F5" s="39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2" t="s">
        <v>20</v>
      </c>
      <c r="C7" s="37"/>
      <c r="D7" s="34" t="s">
        <v>32</v>
      </c>
      <c r="E7" s="33">
        <v>60</v>
      </c>
      <c r="F7" s="39">
        <v>8.67</v>
      </c>
      <c r="G7" s="31">
        <v>28.8</v>
      </c>
      <c r="H7" s="31">
        <v>1.08</v>
      </c>
      <c r="I7" s="31">
        <v>0.06</v>
      </c>
      <c r="J7" s="31">
        <v>5.88</v>
      </c>
    </row>
    <row r="8" spans="1:10" ht="60" x14ac:dyDescent="0.25">
      <c r="A8" s="12"/>
      <c r="B8" s="43" t="s">
        <v>35</v>
      </c>
      <c r="C8" s="38"/>
      <c r="D8" s="35" t="s">
        <v>37</v>
      </c>
      <c r="E8" s="36">
        <v>200</v>
      </c>
      <c r="F8" s="50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4"/>
      <c r="C9" s="37"/>
      <c r="D9" s="34"/>
      <c r="E9" s="33">
        <f>SUM(E4:E8)</f>
        <v>755</v>
      </c>
      <c r="F9" s="45">
        <f>SUM(F4:F8)</f>
        <v>97</v>
      </c>
      <c r="G9" s="30">
        <f>SUM(G4:G8)</f>
        <v>651.79999999999995</v>
      </c>
      <c r="H9" s="30">
        <f t="shared" ref="H9:J9" si="0">SUM(H4:H8)</f>
        <v>20.03</v>
      </c>
      <c r="I9" s="30">
        <f t="shared" si="0"/>
        <v>28.449999999999996</v>
      </c>
      <c r="J9" s="30">
        <f t="shared" si="0"/>
        <v>77.849999999999994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.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2023-10-20T09:18:42Z</dcterms:modified>
</cp:coreProperties>
</file>