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H9" i="21" l="1"/>
  <c r="I9" i="21"/>
  <c r="J9" i="21"/>
  <c r="G9" i="21"/>
  <c r="E9" i="21"/>
  <c r="J4" i="21" l="1"/>
  <c r="I4" i="21"/>
  <c r="H4" i="21"/>
  <c r="E4" i="21" l="1"/>
  <c r="F9" i="2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<sst xmlns="http://schemas.openxmlformats.org/spreadsheetml/2006/main" count="34" uniqueCount="33">
  <si>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</si>
  <si>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</si>
  <si>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</si>
  <si>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</si>
  <si>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</si>
  <si>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</si>
  <si>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</si>
  <si>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</si>
  <si>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</si>
  <si>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</si>
  <si>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</si>
  <si>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</si>
  <si>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</si>
  <si>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</si>
  <si>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</si>
  <si>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</si>
  <si>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</si>
  <si>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</si>
  <si>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</si>
  <si>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</si>
  <si>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</si>
  <si>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</si>
  <si>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</si>
  <si>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</si>
  <si>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</si>
  <si>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</si>
  <si>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</si>
  <si>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</si>
  <si>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</si>
  <si>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</si>
  <si>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рубленная из птицы, макароны отварные</t>
  </si>
  <si>
    <t>чай с сахаром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</si>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</sst>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C30" sqref="C30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51">
        <v>294.202</v>
      </c>
      <c r="D4" s="34" t="s">
        <v>30</v>
      </c>
      <c r="E4" s="33">
        <f>100+150</f>
        <v>250</v>
      </c>
      <c r="F4" s="41">
        <v>63.89</v>
      </c>
      <c r="G4" s="30">
        <v>377.44</v>
      </c>
      <c r="H4" s="30">
        <f>9.42+5.71</f>
        <v>15.129999999999999</v>
      </c>
      <c r="I4" s="30">
        <f>9.5+4.27</f>
        <v>13.77</v>
      </c>
      <c r="J4" s="30">
        <f>10.01+31.96</f>
        <v>41.97</v>
      </c>
    </row>
    <row r="5" spans="1:10" x14ac:dyDescent="0.25">
      <c r="A5" s="12"/>
      <c r="B5" s="13" t="s">
        <v>15</v>
      </c>
      <c r="C5" s="52">
        <v>376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3.32</v>
      </c>
      <c r="G6" s="30">
        <v>105.3</v>
      </c>
      <c r="H6" s="30">
        <v>3.5</v>
      </c>
      <c r="I6" s="30">
        <v>0.52</v>
      </c>
      <c r="J6" s="30">
        <v>19.86</v>
      </c>
    </row>
    <row r="7" spans="1:10" x14ac:dyDescent="0.25">
      <c r="A7" s="12"/>
      <c r="B7" s="43" t="s">
        <v>20</v>
      </c>
      <c r="C7" s="37"/>
      <c r="D7" s="34" t="s">
        <v>32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662.74</v>
      </c>
      <c r="H9" s="30">
        <f t="shared" ref="H9:J9" si="0">SUM(H4:H8)</f>
        <v>24.7</v>
      </c>
      <c r="I9" s="30">
        <f t="shared" si="0"/>
        <v>20.71</v>
      </c>
      <c r="J9" s="30">
        <f t="shared" si="0"/>
        <v>86.23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2023-09-14T05:28:29Z</dcterms:modified>
</cp:coreProperties>
</file>